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25" windowHeight="12225" tabRatio="731" activeTab="12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Zusamenfassung" sheetId="13" r:id="rId13"/>
  </sheets>
  <definedNames>
    <definedName name="_xlnm.Print_Area" localSheetId="3">'April'!$A$1:$K$34</definedName>
    <definedName name="_xlnm.Print_Area" localSheetId="7">'August'!$A$1:$K$35</definedName>
    <definedName name="_xlnm.Print_Area" localSheetId="11">'Dezember'!$A$1:$K$35</definedName>
    <definedName name="_xlnm.Print_Area" localSheetId="1">'Februar'!$A$1:$K$35</definedName>
    <definedName name="_xlnm.Print_Area" localSheetId="0">'Januar'!$A$1:$K$35</definedName>
    <definedName name="_xlnm.Print_Area" localSheetId="6">'Juli'!$A$1:$K$35</definedName>
    <definedName name="_xlnm.Print_Area" localSheetId="5">'Juni'!$A$1:$K$34</definedName>
    <definedName name="_xlnm.Print_Area" localSheetId="4">'Mai'!$A$1:$K$35</definedName>
    <definedName name="_xlnm.Print_Area" localSheetId="2">'März'!$A$1:$K$35</definedName>
    <definedName name="_xlnm.Print_Area" localSheetId="10">'November'!$A$1:$K$34</definedName>
    <definedName name="_xlnm.Print_Area" localSheetId="9">'Oktober'!$A$1:$K$35</definedName>
    <definedName name="_xlnm.Print_Area" localSheetId="8">'September'!$A$1:$K$34</definedName>
    <definedName name="_xlnm.Print_Area" localSheetId="12">'Zusamenfassung'!$A$1:$C$16</definedName>
    <definedName name="_xlnm.Print_Titles" localSheetId="3">'April'!$3:$3</definedName>
    <definedName name="_xlnm.Print_Titles" localSheetId="7">'August'!$3:$3</definedName>
    <definedName name="_xlnm.Print_Titles" localSheetId="11">'Dezember'!$3:$3</definedName>
    <definedName name="_xlnm.Print_Titles" localSheetId="1">'Februar'!$3:$3</definedName>
    <definedName name="_xlnm.Print_Titles" localSheetId="0">'Januar'!$3:$3</definedName>
    <definedName name="_xlnm.Print_Titles" localSheetId="6">'Juli'!$3:$3</definedName>
    <definedName name="_xlnm.Print_Titles" localSheetId="5">'Juni'!$3:$3</definedName>
    <definedName name="_xlnm.Print_Titles" localSheetId="4">'Mai'!$3:$3</definedName>
    <definedName name="_xlnm.Print_Titles" localSheetId="2">'März'!$3:$3</definedName>
    <definedName name="_xlnm.Print_Titles" localSheetId="10">'November'!$3:$3</definedName>
    <definedName name="_xlnm.Print_Titles" localSheetId="9">'Oktober'!$3:$3</definedName>
    <definedName name="_xlnm.Print_Titles" localSheetId="8">'September'!$3:$3</definedName>
    <definedName name="_xlnm.Print_Titles" localSheetId="12">'Zusamenfassung'!$3:$3</definedName>
  </definedNames>
  <calcPr fullCalcOnLoad="1"/>
</workbook>
</file>

<file path=xl/sharedStrings.xml><?xml version="1.0" encoding="utf-8"?>
<sst xmlns="http://schemas.openxmlformats.org/spreadsheetml/2006/main" count="224" uniqueCount="33">
  <si>
    <t>Stundenaufstellung</t>
  </si>
  <si>
    <t>Name:</t>
  </si>
  <si>
    <t>Januar</t>
  </si>
  <si>
    <t>Stundenlohn:</t>
  </si>
  <si>
    <t>Datum</t>
  </si>
  <si>
    <t>Beginn</t>
  </si>
  <si>
    <t>Ende</t>
  </si>
  <si>
    <t>Stunden</t>
  </si>
  <si>
    <t>Lohn / €</t>
  </si>
  <si>
    <t>Februar</t>
  </si>
  <si>
    <t>verrichtete Tätigkeiten</t>
  </si>
  <si>
    <t>Pause Beginn</t>
  </si>
  <si>
    <t>Pause Ende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</si>
  <si>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</si>
  <si>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</si>
  <si>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</si>
  <si>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</si>
  <si>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</si>
  <si>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</si>
  <si>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</si>
  <si>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</si>
  <si>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</si>
  <si>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</si>
  <si>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Arbeitnehmer Unterschrift</t>
  </si>
  <si>
    <t>Arbeitgeber Unterschrift</t>
  </si>
  <si>
    <t>aufgezeichnet am:</t>
  </si>
  <si>
    <t>Pers-Nr.</t>
  </si>
  <si>
    <t>Bitte tragen Sie an den zutreffenden Arbeitstagen K für Krank, U für Urlaub und F für Feiertag ein</t>
  </si>
  <si>
    <t>Monat</t>
  </si>
  <si>
    <t>Gesamt</t>
  </si>
  <si>
    <t xml:space="preserve">Name: </t>
  </si>
  <si>
    <t>Pers-Nr.:</t>
  </si>
  <si>
    <t>Jahr: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</si>
</sst>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#,##0.00_ ;[Red]\-#,##0.00\ "/>
    <numFmt numFmtId="168" formatCode="mmm\ yyyy"/>
    <numFmt numFmtId="169" formatCode="[$-407]dddd\,\ d\.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23"/>
      <name val="Arial"/>
      <family val="2"/>
    </font>
    <font>
      <sz val="12"/>
      <color indexed="23"/>
      <name val="Arial"/>
      <family val="2"/>
    </font>
    <font>
      <sz val="16"/>
      <color indexed="23"/>
      <name val="Arial"/>
      <family val="2"/>
    </font>
    <font>
      <b/>
      <sz val="16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1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6"/>
      <color theme="0" tint="-0.4999699890613556"/>
      <name val="Arial"/>
      <family val="2"/>
    </font>
    <font>
      <b/>
      <sz val="16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7" fontId="0" fillId="33" borderId="10" xfId="0" applyNumberFormat="1" applyFont="1" applyFill="1" applyBorder="1" applyAlignment="1">
      <alignment vertical="center"/>
    </xf>
    <xf numFmtId="8" fontId="0" fillId="33" borderId="10" xfId="0" applyNumberFormat="1" applyFont="1" applyFill="1" applyBorder="1" applyAlignment="1">
      <alignment vertical="center"/>
    </xf>
    <xf numFmtId="20" fontId="45" fillId="0" borderId="10" xfId="0" applyNumberFormat="1" applyFont="1" applyBorder="1" applyAlignment="1" applyProtection="1">
      <alignment horizontal="center" vertical="center"/>
      <protection locked="0"/>
    </xf>
    <xf numFmtId="167" fontId="0" fillId="0" borderId="10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6" fontId="46" fillId="33" borderId="10" xfId="0" applyNumberFormat="1" applyFont="1" applyFill="1" applyBorder="1" applyAlignment="1">
      <alignment horizontal="center" vertical="center"/>
    </xf>
    <xf numFmtId="166" fontId="46" fillId="33" borderId="11" xfId="0" applyNumberFormat="1" applyFont="1" applyFill="1" applyBorder="1" applyAlignment="1">
      <alignment horizontal="center" vertical="center"/>
    </xf>
    <xf numFmtId="167" fontId="3" fillId="33" borderId="12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166" fontId="47" fillId="33" borderId="10" xfId="0" applyNumberFormat="1" applyFont="1" applyFill="1" applyBorder="1" applyAlignment="1">
      <alignment horizontal="center" vertical="center" wrapText="1"/>
    </xf>
    <xf numFmtId="167" fontId="4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4" fontId="45" fillId="0" borderId="10" xfId="0" applyNumberFormat="1" applyFont="1" applyBorder="1" applyAlignment="1" applyProtection="1">
      <alignment horizontal="center" vertical="center"/>
      <protection/>
    </xf>
    <xf numFmtId="0" fontId="46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8" fillId="0" borderId="12" xfId="0" applyFont="1" applyFill="1" applyBorder="1" applyAlignment="1" applyProtection="1">
      <alignment vertical="center"/>
      <protection locked="0"/>
    </xf>
    <xf numFmtId="8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8" fillId="0" borderId="12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4" fontId="49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right" vertical="center"/>
      <protection/>
    </xf>
    <xf numFmtId="0" fontId="50" fillId="33" borderId="10" xfId="0" applyFont="1" applyFill="1" applyBorder="1" applyAlignment="1" applyProtection="1">
      <alignment horizontal="right" vertical="center"/>
      <protection/>
    </xf>
    <xf numFmtId="167" fontId="5" fillId="0" borderId="10" xfId="0" applyNumberFormat="1" applyFont="1" applyBorder="1" applyAlignment="1" applyProtection="1">
      <alignment vertical="center"/>
      <protection/>
    </xf>
    <xf numFmtId="8" fontId="5" fillId="0" borderId="10" xfId="0" applyNumberFormat="1" applyFont="1" applyBorder="1" applyAlignment="1" applyProtection="1">
      <alignment vertical="center"/>
      <protection/>
    </xf>
    <xf numFmtId="167" fontId="5" fillId="0" borderId="14" xfId="0" applyNumberFormat="1" applyFont="1" applyBorder="1" applyAlignment="1" applyProtection="1">
      <alignment vertical="center"/>
      <protection/>
    </xf>
    <xf numFmtId="8" fontId="5" fillId="0" borderId="14" xfId="0" applyNumberFormat="1" applyFont="1" applyBorder="1" applyAlignment="1" applyProtection="1">
      <alignment vertical="center"/>
      <protection/>
    </xf>
    <xf numFmtId="0" fontId="49" fillId="0" borderId="12" xfId="0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vertical="center"/>
      <protection locked="0"/>
    </xf>
    <xf numFmtId="0" fontId="46" fillId="33" borderId="12" xfId="0" applyFont="1" applyFill="1" applyBorder="1" applyAlignment="1" applyProtection="1">
      <alignment horizontal="center" vertical="center"/>
      <protection/>
    </xf>
    <xf numFmtId="166" fontId="46" fillId="33" borderId="10" xfId="0" applyNumberFormat="1" applyFont="1" applyFill="1" applyBorder="1" applyAlignment="1" applyProtection="1">
      <alignment horizontal="center" vertical="center"/>
      <protection/>
    </xf>
    <xf numFmtId="166" fontId="47" fillId="33" borderId="10" xfId="0" applyNumberFormat="1" applyFont="1" applyFill="1" applyBorder="1" applyAlignment="1" applyProtection="1">
      <alignment horizontal="center" vertical="center" wrapText="1"/>
      <protection/>
    </xf>
    <xf numFmtId="167" fontId="47" fillId="0" borderId="10" xfId="0" applyNumberFormat="1" applyFont="1" applyBorder="1" applyAlignment="1" applyProtection="1">
      <alignment horizontal="center" vertical="center" wrapText="1"/>
      <protection/>
    </xf>
    <xf numFmtId="166" fontId="46" fillId="33" borderId="11" xfId="0" applyNumberFormat="1" applyFont="1" applyFill="1" applyBorder="1" applyAlignment="1" applyProtection="1">
      <alignment horizontal="center" vertical="center"/>
      <protection/>
    </xf>
    <xf numFmtId="167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167" fontId="0" fillId="0" borderId="10" xfId="0" applyNumberFormat="1" applyFont="1" applyBorder="1" applyAlignment="1" applyProtection="1">
      <alignment vertical="center"/>
      <protection/>
    </xf>
    <xf numFmtId="8" fontId="0" fillId="0" borderId="10" xfId="0" applyNumberFormat="1" applyFont="1" applyBorder="1" applyAlignment="1" applyProtection="1">
      <alignment vertical="center"/>
      <protection/>
    </xf>
    <xf numFmtId="167" fontId="0" fillId="33" borderId="10" xfId="0" applyNumberFormat="1" applyFont="1" applyFill="1" applyBorder="1" applyAlignment="1" applyProtection="1">
      <alignment vertical="center"/>
      <protection/>
    </xf>
    <xf numFmtId="8" fontId="0" fillId="33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48" fillId="0" borderId="11" xfId="0" applyFont="1" applyFill="1" applyBorder="1" applyAlignment="1" applyProtection="1">
      <alignment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>
      <alignment horizontal="center" vertical="center"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8" fillId="0" borderId="15" xfId="0" applyFont="1" applyFill="1" applyBorder="1" applyAlignment="1" applyProtection="1">
      <alignment horizontal="left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48" fillId="0" borderId="15" xfId="0" applyFont="1" applyFill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view="pageLayout" showRuler="0" zoomScale="85" zoomScalePageLayoutView="85" workbookViewId="0" topLeftCell="A1">
      <selection activeCell="B34" sqref="B34:D3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61" t="s">
        <v>0</v>
      </c>
      <c r="B1" s="62"/>
      <c r="C1" s="63" t="s">
        <v>2</v>
      </c>
      <c r="D1" s="77" t="s">
        <v>1</v>
      </c>
      <c r="E1" s="77"/>
      <c r="F1" s="77"/>
      <c r="G1" s="77"/>
      <c r="H1" s="78"/>
      <c r="I1" s="61" t="s">
        <v>26</v>
      </c>
      <c r="J1" s="79"/>
      <c r="K1" s="80"/>
    </row>
    <row r="2" spans="1:11" ht="20.25" customHeight="1">
      <c r="A2" s="65" t="s">
        <v>27</v>
      </c>
      <c r="B2" s="66"/>
      <c r="C2" s="66"/>
      <c r="D2" s="66"/>
      <c r="E2" s="66"/>
      <c r="F2" s="66"/>
      <c r="G2" s="66"/>
      <c r="H2" s="67"/>
      <c r="I2" s="72" t="s">
        <v>3</v>
      </c>
      <c r="J2" s="73"/>
      <c r="K2" s="27">
        <v>12</v>
      </c>
    </row>
    <row r="3" spans="1:11" s="14" customFormat="1" ht="28.5" customHeight="1">
      <c r="A3" s="49" t="s">
        <v>4</v>
      </c>
      <c r="B3" s="68" t="s">
        <v>10</v>
      </c>
      <c r="C3" s="69"/>
      <c r="D3" s="70"/>
      <c r="E3" s="50" t="s">
        <v>5</v>
      </c>
      <c r="F3" s="51" t="s">
        <v>11</v>
      </c>
      <c r="G3" s="52" t="s">
        <v>12</v>
      </c>
      <c r="H3" s="53" t="s">
        <v>6</v>
      </c>
      <c r="I3" s="54" t="s">
        <v>7</v>
      </c>
      <c r="J3" s="55" t="s">
        <v>8</v>
      </c>
      <c r="K3" s="52" t="s">
        <v>25</v>
      </c>
    </row>
    <row r="4" spans="1:11" s="13" customFormat="1" ht="28.5" customHeight="1">
      <c r="A4" s="23">
        <v>44927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56">
        <f>(SUM(H4-E4)*24)-((G4-F4)*24)</f>
        <v>0</v>
      </c>
      <c r="J4" s="57">
        <f aca="true" t="shared" si="0" ref="J4:J34">SUM(I4*$K$2)</f>
        <v>0</v>
      </c>
      <c r="K4" s="38"/>
    </row>
    <row r="5" spans="1:11" s="13" customFormat="1" ht="28.5" customHeight="1">
      <c r="A5" s="23">
        <v>44928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56">
        <f>(SUM(H5-E5)*24)-((G5-F5)*24)</f>
        <v>0</v>
      </c>
      <c r="J5" s="57">
        <f t="shared" si="0"/>
        <v>0</v>
      </c>
      <c r="K5" s="38"/>
    </row>
    <row r="6" spans="1:11" s="13" customFormat="1" ht="28.5" customHeight="1">
      <c r="A6" s="23">
        <v>44929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56">
        <f>(SUM(H6-E6)*24)-((G6-F6)*24)</f>
        <v>0</v>
      </c>
      <c r="J6" s="57">
        <f t="shared" si="0"/>
        <v>0</v>
      </c>
      <c r="K6" s="38"/>
    </row>
    <row r="7" spans="1:11" s="13" customFormat="1" ht="28.5" customHeight="1">
      <c r="A7" s="23">
        <v>44930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56">
        <f aca="true" t="shared" si="1" ref="I7:I34">(SUM(H7-E7)*24)-((G7-F7)*24)</f>
        <v>0</v>
      </c>
      <c r="J7" s="57">
        <f t="shared" si="0"/>
        <v>0</v>
      </c>
      <c r="K7" s="38"/>
    </row>
    <row r="8" spans="1:11" s="13" customFormat="1" ht="28.5" customHeight="1">
      <c r="A8" s="23">
        <v>44931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56">
        <f t="shared" si="1"/>
        <v>0</v>
      </c>
      <c r="J8" s="57">
        <f t="shared" si="0"/>
        <v>0</v>
      </c>
      <c r="K8" s="38"/>
    </row>
    <row r="9" spans="1:11" s="13" customFormat="1" ht="28.5" customHeight="1">
      <c r="A9" s="23">
        <v>44932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56">
        <f t="shared" si="1"/>
        <v>0</v>
      </c>
      <c r="J9" s="57">
        <f t="shared" si="0"/>
        <v>0</v>
      </c>
      <c r="K9" s="38"/>
    </row>
    <row r="10" spans="1:11" s="13" customFormat="1" ht="28.5" customHeight="1">
      <c r="A10" s="23">
        <v>44933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56">
        <f t="shared" si="1"/>
        <v>0</v>
      </c>
      <c r="J10" s="57">
        <f t="shared" si="0"/>
        <v>0</v>
      </c>
      <c r="K10" s="38"/>
    </row>
    <row r="11" spans="1:11" s="13" customFormat="1" ht="28.5" customHeight="1">
      <c r="A11" s="23">
        <v>44934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56">
        <f t="shared" si="1"/>
        <v>0</v>
      </c>
      <c r="J11" s="57">
        <f t="shared" si="0"/>
        <v>0</v>
      </c>
      <c r="K11" s="38"/>
    </row>
    <row r="12" spans="1:11" s="13" customFormat="1" ht="28.5" customHeight="1">
      <c r="A12" s="23">
        <v>44935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56">
        <f t="shared" si="1"/>
        <v>0</v>
      </c>
      <c r="J12" s="57">
        <f t="shared" si="0"/>
        <v>0</v>
      </c>
      <c r="K12" s="38"/>
    </row>
    <row r="13" spans="1:11" s="13" customFormat="1" ht="28.5" customHeight="1">
      <c r="A13" s="23">
        <v>44936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56">
        <f t="shared" si="1"/>
        <v>0</v>
      </c>
      <c r="J13" s="57">
        <f t="shared" si="0"/>
        <v>0</v>
      </c>
      <c r="K13" s="38"/>
    </row>
    <row r="14" spans="1:11" s="13" customFormat="1" ht="28.5" customHeight="1">
      <c r="A14" s="23">
        <v>44937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56">
        <f t="shared" si="1"/>
        <v>0</v>
      </c>
      <c r="J14" s="57">
        <f t="shared" si="0"/>
        <v>0</v>
      </c>
      <c r="K14" s="38"/>
    </row>
    <row r="15" spans="1:11" s="13" customFormat="1" ht="28.5" customHeight="1">
      <c r="A15" s="23">
        <v>44938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56">
        <f t="shared" si="1"/>
        <v>0</v>
      </c>
      <c r="J15" s="57">
        <f t="shared" si="0"/>
        <v>0</v>
      </c>
      <c r="K15" s="38"/>
    </row>
    <row r="16" spans="1:11" s="13" customFormat="1" ht="28.5" customHeight="1">
      <c r="A16" s="23">
        <v>44939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56">
        <f t="shared" si="1"/>
        <v>0</v>
      </c>
      <c r="J16" s="57">
        <f t="shared" si="0"/>
        <v>0</v>
      </c>
      <c r="K16" s="38"/>
    </row>
    <row r="17" spans="1:11" s="13" customFormat="1" ht="28.5" customHeight="1">
      <c r="A17" s="23">
        <v>44940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56">
        <f t="shared" si="1"/>
        <v>0</v>
      </c>
      <c r="J17" s="57">
        <f t="shared" si="0"/>
        <v>0</v>
      </c>
      <c r="K17" s="38"/>
    </row>
    <row r="18" spans="1:11" s="13" customFormat="1" ht="28.5" customHeight="1">
      <c r="A18" s="23">
        <v>44941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56">
        <f t="shared" si="1"/>
        <v>0</v>
      </c>
      <c r="J18" s="57">
        <f t="shared" si="0"/>
        <v>0</v>
      </c>
      <c r="K18" s="38"/>
    </row>
    <row r="19" spans="1:11" s="13" customFormat="1" ht="28.5" customHeight="1">
      <c r="A19" s="23">
        <v>44942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56">
        <f t="shared" si="1"/>
        <v>0</v>
      </c>
      <c r="J19" s="57">
        <f t="shared" si="0"/>
        <v>0</v>
      </c>
      <c r="K19" s="38"/>
    </row>
    <row r="20" spans="1:11" s="13" customFormat="1" ht="28.5" customHeight="1">
      <c r="A20" s="23">
        <v>44943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56">
        <f t="shared" si="1"/>
        <v>0</v>
      </c>
      <c r="J20" s="57">
        <f t="shared" si="0"/>
        <v>0</v>
      </c>
      <c r="K20" s="38"/>
    </row>
    <row r="21" spans="1:11" s="13" customFormat="1" ht="28.5" customHeight="1">
      <c r="A21" s="23">
        <v>44944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56">
        <f t="shared" si="1"/>
        <v>0</v>
      </c>
      <c r="J21" s="57">
        <f t="shared" si="0"/>
        <v>0</v>
      </c>
      <c r="K21" s="38"/>
    </row>
    <row r="22" spans="1:11" s="13" customFormat="1" ht="28.5" customHeight="1">
      <c r="A22" s="23">
        <v>44945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56">
        <f t="shared" si="1"/>
        <v>0</v>
      </c>
      <c r="J22" s="57">
        <f t="shared" si="0"/>
        <v>0</v>
      </c>
      <c r="K22" s="38"/>
    </row>
    <row r="23" spans="1:11" s="13" customFormat="1" ht="28.5" customHeight="1">
      <c r="A23" s="23">
        <v>44946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56">
        <f t="shared" si="1"/>
        <v>0</v>
      </c>
      <c r="J23" s="57">
        <f t="shared" si="0"/>
        <v>0</v>
      </c>
      <c r="K23" s="38"/>
    </row>
    <row r="24" spans="1:11" s="13" customFormat="1" ht="28.5" customHeight="1">
      <c r="A24" s="23">
        <v>44947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56">
        <f t="shared" si="1"/>
        <v>0</v>
      </c>
      <c r="J24" s="57">
        <f t="shared" si="0"/>
        <v>0</v>
      </c>
      <c r="K24" s="38"/>
    </row>
    <row r="25" spans="1:11" s="13" customFormat="1" ht="28.5" customHeight="1">
      <c r="A25" s="23">
        <v>44948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56">
        <f t="shared" si="1"/>
        <v>0</v>
      </c>
      <c r="J25" s="57">
        <f t="shared" si="0"/>
        <v>0</v>
      </c>
      <c r="K25" s="38"/>
    </row>
    <row r="26" spans="1:11" s="13" customFormat="1" ht="28.5" customHeight="1">
      <c r="A26" s="23">
        <v>44949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56">
        <f t="shared" si="1"/>
        <v>0</v>
      </c>
      <c r="J26" s="57">
        <f t="shared" si="0"/>
        <v>0</v>
      </c>
      <c r="K26" s="38"/>
    </row>
    <row r="27" spans="1:11" s="13" customFormat="1" ht="28.5" customHeight="1">
      <c r="A27" s="23">
        <v>44950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56">
        <f t="shared" si="1"/>
        <v>0</v>
      </c>
      <c r="J27" s="57">
        <f t="shared" si="0"/>
        <v>0</v>
      </c>
      <c r="K27" s="38"/>
    </row>
    <row r="28" spans="1:11" s="13" customFormat="1" ht="28.5" customHeight="1">
      <c r="A28" s="23">
        <v>44951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56">
        <f t="shared" si="1"/>
        <v>0</v>
      </c>
      <c r="J28" s="57">
        <f t="shared" si="0"/>
        <v>0</v>
      </c>
      <c r="K28" s="38"/>
    </row>
    <row r="29" spans="1:11" s="13" customFormat="1" ht="28.5" customHeight="1">
      <c r="A29" s="23">
        <v>44952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56">
        <f t="shared" si="1"/>
        <v>0</v>
      </c>
      <c r="J29" s="57">
        <f t="shared" si="0"/>
        <v>0</v>
      </c>
      <c r="K29" s="38"/>
    </row>
    <row r="30" spans="1:11" s="13" customFormat="1" ht="28.5" customHeight="1">
      <c r="A30" s="23">
        <v>44953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56">
        <f t="shared" si="1"/>
        <v>0</v>
      </c>
      <c r="J30" s="57">
        <f t="shared" si="0"/>
        <v>0</v>
      </c>
      <c r="K30" s="38"/>
    </row>
    <row r="31" spans="1:11" s="13" customFormat="1" ht="28.5" customHeight="1">
      <c r="A31" s="23">
        <v>44954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56">
        <f t="shared" si="1"/>
        <v>0</v>
      </c>
      <c r="J31" s="57">
        <f t="shared" si="0"/>
        <v>0</v>
      </c>
      <c r="K31" s="38"/>
    </row>
    <row r="32" spans="1:11" s="13" customFormat="1" ht="28.5" customHeight="1">
      <c r="A32" s="23">
        <v>44955</v>
      </c>
      <c r="B32" s="71"/>
      <c r="C32" s="71"/>
      <c r="D32" s="71"/>
      <c r="E32" s="10">
        <v>0</v>
      </c>
      <c r="F32" s="10">
        <v>0</v>
      </c>
      <c r="G32" s="10">
        <v>0</v>
      </c>
      <c r="H32" s="10">
        <v>0</v>
      </c>
      <c r="I32" s="56">
        <f t="shared" si="1"/>
        <v>0</v>
      </c>
      <c r="J32" s="57">
        <f t="shared" si="0"/>
        <v>0</v>
      </c>
      <c r="K32" s="38"/>
    </row>
    <row r="33" spans="1:11" s="13" customFormat="1" ht="28.5" customHeight="1">
      <c r="A33" s="23">
        <v>44956</v>
      </c>
      <c r="B33" s="71"/>
      <c r="C33" s="71"/>
      <c r="D33" s="71"/>
      <c r="E33" s="10">
        <v>0</v>
      </c>
      <c r="F33" s="10">
        <v>0</v>
      </c>
      <c r="G33" s="10">
        <v>0</v>
      </c>
      <c r="H33" s="10">
        <v>0</v>
      </c>
      <c r="I33" s="56">
        <f t="shared" si="1"/>
        <v>0</v>
      </c>
      <c r="J33" s="57">
        <f t="shared" si="0"/>
        <v>0</v>
      </c>
      <c r="K33" s="38"/>
    </row>
    <row r="34" spans="1:11" s="13" customFormat="1" ht="28.5" customHeight="1">
      <c r="A34" s="23">
        <v>44957</v>
      </c>
      <c r="B34" s="71"/>
      <c r="C34" s="71"/>
      <c r="D34" s="71"/>
      <c r="E34" s="10">
        <v>0</v>
      </c>
      <c r="F34" s="10">
        <v>0</v>
      </c>
      <c r="G34" s="10">
        <v>0</v>
      </c>
      <c r="H34" s="10">
        <v>0</v>
      </c>
      <c r="I34" s="56">
        <f t="shared" si="1"/>
        <v>0</v>
      </c>
      <c r="J34" s="57">
        <f t="shared" si="0"/>
        <v>0</v>
      </c>
      <c r="K34" s="38"/>
    </row>
    <row r="35" spans="1:11" ht="36.75" customHeight="1">
      <c r="A35" s="60" t="s">
        <v>23</v>
      </c>
      <c r="B35" s="74"/>
      <c r="C35" s="75"/>
      <c r="D35" s="76"/>
      <c r="E35" s="60" t="s">
        <v>24</v>
      </c>
      <c r="F35" s="74"/>
      <c r="G35" s="75"/>
      <c r="H35" s="76"/>
      <c r="I35" s="58">
        <f>SUM(I4:I34)</f>
        <v>0</v>
      </c>
      <c r="J35" s="5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sheet="1" selectLockedCells="1"/>
  <mergeCells count="38">
    <mergeCell ref="D1:H1"/>
    <mergeCell ref="J1:K1"/>
    <mergeCell ref="B31:D31"/>
    <mergeCell ref="B32:D32"/>
    <mergeCell ref="B25:D25"/>
    <mergeCell ref="B26:D26"/>
    <mergeCell ref="B19:D19"/>
    <mergeCell ref="B20:D20"/>
    <mergeCell ref="B21:D21"/>
    <mergeCell ref="B22:D22"/>
    <mergeCell ref="B33:D33"/>
    <mergeCell ref="B34:D34"/>
    <mergeCell ref="B27:D27"/>
    <mergeCell ref="B28:D28"/>
    <mergeCell ref="B29:D29"/>
    <mergeCell ref="B30:D30"/>
    <mergeCell ref="B13:D13"/>
    <mergeCell ref="B14:D14"/>
    <mergeCell ref="B15:D15"/>
    <mergeCell ref="B16:D16"/>
    <mergeCell ref="B17:D17"/>
    <mergeCell ref="B18:D18"/>
    <mergeCell ref="B35:D35"/>
    <mergeCell ref="F35:H35"/>
    <mergeCell ref="B7:D7"/>
    <mergeCell ref="B8:D8"/>
    <mergeCell ref="B9:D9"/>
    <mergeCell ref="B10:D10"/>
    <mergeCell ref="B11:D11"/>
    <mergeCell ref="B12:D12"/>
    <mergeCell ref="B23:D23"/>
    <mergeCell ref="B24:D24"/>
    <mergeCell ref="A2:H2"/>
    <mergeCell ref="B3:D3"/>
    <mergeCell ref="B4:D4"/>
    <mergeCell ref="B5:D5"/>
    <mergeCell ref="B6:D6"/>
    <mergeCell ref="I2:J2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view="pageLayout" showRuler="0" zoomScale="85" zoomScalePageLayoutView="85" workbookViewId="0" topLeftCell="A4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30" t="s">
        <v>0</v>
      </c>
      <c r="B1" s="31"/>
      <c r="C1" s="32" t="s">
        <v>20</v>
      </c>
      <c r="D1" s="77" t="s">
        <v>1</v>
      </c>
      <c r="E1" s="77"/>
      <c r="F1" s="77"/>
      <c r="G1" s="77"/>
      <c r="H1" s="78"/>
      <c r="I1" s="26" t="s">
        <v>26</v>
      </c>
      <c r="J1" s="79"/>
      <c r="K1" s="80"/>
    </row>
    <row r="2" spans="1:11" ht="20.25" customHeight="1">
      <c r="A2" s="81" t="s">
        <v>27</v>
      </c>
      <c r="B2" s="82"/>
      <c r="C2" s="82"/>
      <c r="D2" s="82"/>
      <c r="E2" s="82"/>
      <c r="F2" s="82"/>
      <c r="G2" s="82"/>
      <c r="H2" s="83"/>
      <c r="I2" s="84" t="s">
        <v>3</v>
      </c>
      <c r="J2" s="85"/>
      <c r="K2" s="27">
        <v>12</v>
      </c>
    </row>
    <row r="3" spans="1:11" s="14" customFormat="1" ht="28.5" customHeight="1">
      <c r="A3" s="24" t="s">
        <v>4</v>
      </c>
      <c r="B3" s="86" t="s">
        <v>10</v>
      </c>
      <c r="C3" s="87"/>
      <c r="D3" s="88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8.5" customHeight="1">
      <c r="A4" s="23">
        <v>45200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8.5" customHeight="1">
      <c r="A5" s="23">
        <v>45201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8.5" customHeight="1">
      <c r="A6" s="23">
        <v>45202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8.5" customHeight="1">
      <c r="A7" s="23">
        <v>45203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8.5" customHeight="1">
      <c r="A8" s="23">
        <v>45204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8.5" customHeight="1">
      <c r="A9" s="23">
        <v>45205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8.5" customHeight="1">
      <c r="A10" s="23">
        <v>45206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8.5" customHeight="1">
      <c r="A11" s="23">
        <v>45207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8.5" customHeight="1">
      <c r="A12" s="23">
        <v>45208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8.5" customHeight="1">
      <c r="A13" s="23">
        <v>45209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8.5" customHeight="1">
      <c r="A14" s="23">
        <v>45210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8.5" customHeight="1">
      <c r="A15" s="23">
        <v>45211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8.5" customHeight="1">
      <c r="A16" s="23">
        <v>45212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8.5" customHeight="1">
      <c r="A17" s="23">
        <v>45213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8.5" customHeight="1">
      <c r="A18" s="23">
        <v>45214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8.5" customHeight="1">
      <c r="A19" s="23">
        <v>45215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8.5" customHeight="1">
      <c r="A20" s="23">
        <v>45216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8.5" customHeight="1">
      <c r="A21" s="23">
        <v>45217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8.5" customHeight="1">
      <c r="A22" s="23">
        <v>45218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8.5" customHeight="1">
      <c r="A23" s="23">
        <v>45219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8.5" customHeight="1">
      <c r="A24" s="23">
        <v>45220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8.5" customHeight="1">
      <c r="A25" s="23">
        <v>45221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8.5" customHeight="1">
      <c r="A26" s="23">
        <v>45222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8.5" customHeight="1">
      <c r="A27" s="23">
        <v>45223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8.5" customHeight="1">
      <c r="A28" s="23">
        <v>45224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8.5" customHeight="1">
      <c r="A29" s="23">
        <v>45225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8.5" customHeight="1">
      <c r="A30" s="23">
        <v>45226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8.5" customHeight="1">
      <c r="A31" s="23">
        <v>45227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8.5" customHeight="1">
      <c r="A32" s="23">
        <v>45228</v>
      </c>
      <c r="B32" s="71"/>
      <c r="C32" s="71"/>
      <c r="D32" s="71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8.5" customHeight="1">
      <c r="A33" s="23">
        <v>45229</v>
      </c>
      <c r="B33" s="71"/>
      <c r="C33" s="71"/>
      <c r="D33" s="71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8.5" customHeight="1">
      <c r="A34" s="23">
        <v>45230</v>
      </c>
      <c r="B34" s="71"/>
      <c r="C34" s="71"/>
      <c r="D34" s="71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74"/>
      <c r="C35" s="75"/>
      <c r="D35" s="76"/>
      <c r="E35" s="25" t="s">
        <v>24</v>
      </c>
      <c r="F35" s="74"/>
      <c r="G35" s="75"/>
      <c r="H35" s="76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95" r:id="rId1"/>
  <rowBreaks count="1" manualBreakCount="1">
    <brk id="1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showGridLines="0" showRowColHeaders="0" view="pageLayout" showRuler="0" zoomScale="85" zoomScalePageLayoutView="85" workbookViewId="0" topLeftCell="A17">
      <selection activeCell="B24" sqref="B24:D2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30" t="s">
        <v>0</v>
      </c>
      <c r="B1" s="31"/>
      <c r="C1" s="32" t="s">
        <v>21</v>
      </c>
      <c r="D1" s="77" t="s">
        <v>1</v>
      </c>
      <c r="E1" s="77"/>
      <c r="F1" s="77"/>
      <c r="G1" s="77"/>
      <c r="H1" s="78"/>
      <c r="I1" s="26" t="s">
        <v>26</v>
      </c>
      <c r="J1" s="79"/>
      <c r="K1" s="80"/>
    </row>
    <row r="2" spans="1:11" ht="20.25" customHeight="1">
      <c r="A2" s="81" t="s">
        <v>27</v>
      </c>
      <c r="B2" s="82"/>
      <c r="C2" s="82"/>
      <c r="D2" s="82"/>
      <c r="E2" s="82"/>
      <c r="F2" s="82"/>
      <c r="G2" s="82"/>
      <c r="H2" s="83"/>
      <c r="I2" s="84" t="s">
        <v>3</v>
      </c>
      <c r="J2" s="85"/>
      <c r="K2" s="27">
        <v>12</v>
      </c>
    </row>
    <row r="3" spans="1:11" s="14" customFormat="1" ht="28.5" customHeight="1">
      <c r="A3" s="24" t="s">
        <v>4</v>
      </c>
      <c r="B3" s="86" t="s">
        <v>10</v>
      </c>
      <c r="C3" s="87"/>
      <c r="D3" s="88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8.5" customHeight="1">
      <c r="A4" s="23">
        <v>45231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8.5" customHeight="1">
      <c r="A5" s="23">
        <v>45232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8.5" customHeight="1">
      <c r="A6" s="23">
        <v>45233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8.5" customHeight="1">
      <c r="A7" s="23">
        <v>45234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8.5" customHeight="1">
      <c r="A8" s="23">
        <v>45235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8.5" customHeight="1">
      <c r="A9" s="23">
        <v>45236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8.5" customHeight="1">
      <c r="A10" s="23">
        <v>45237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8.5" customHeight="1">
      <c r="A11" s="23">
        <v>45238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8.5" customHeight="1">
      <c r="A12" s="23">
        <v>45239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8.5" customHeight="1">
      <c r="A13" s="23">
        <v>45240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8.5" customHeight="1">
      <c r="A14" s="23">
        <v>45241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8.5" customHeight="1">
      <c r="A15" s="23">
        <v>45242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8.5" customHeight="1">
      <c r="A16" s="23">
        <v>45243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8.5" customHeight="1">
      <c r="A17" s="23">
        <v>45244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8.5" customHeight="1">
      <c r="A18" s="23">
        <v>45245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8.5" customHeight="1">
      <c r="A19" s="23">
        <v>45246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8.5" customHeight="1">
      <c r="A20" s="23">
        <v>45247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8.5" customHeight="1">
      <c r="A21" s="23">
        <v>45248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8.5" customHeight="1">
      <c r="A22" s="23">
        <v>45249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8.5" customHeight="1">
      <c r="A23" s="23">
        <v>45250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8.5" customHeight="1">
      <c r="A24" s="23">
        <v>45251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8.5" customHeight="1">
      <c r="A25" s="23">
        <v>45252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8.5" customHeight="1">
      <c r="A26" s="23">
        <v>45253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8.5" customHeight="1">
      <c r="A27" s="23">
        <v>45254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8.5" customHeight="1">
      <c r="A28" s="23">
        <v>45255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8.5" customHeight="1">
      <c r="A29" s="23">
        <v>45256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8.5" customHeight="1">
      <c r="A30" s="23">
        <v>45257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8.5" customHeight="1">
      <c r="A31" s="23">
        <v>45258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8.5" customHeight="1">
      <c r="A32" s="23">
        <v>45259</v>
      </c>
      <c r="B32" s="71"/>
      <c r="C32" s="71"/>
      <c r="D32" s="71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8.5" customHeight="1">
      <c r="A33" s="23">
        <v>45260</v>
      </c>
      <c r="B33" s="71"/>
      <c r="C33" s="71"/>
      <c r="D33" s="71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74"/>
      <c r="C34" s="75"/>
      <c r="D34" s="76"/>
      <c r="E34" s="25" t="s">
        <v>24</v>
      </c>
      <c r="F34" s="74"/>
      <c r="G34" s="75"/>
      <c r="H34" s="76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sheet="1" selectLockedCells="1"/>
  <mergeCells count="37">
    <mergeCell ref="B34:D34"/>
    <mergeCell ref="F34:H34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95" r:id="rId1"/>
  <rowBreaks count="1" manualBreakCount="1">
    <brk id="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view="pageLayout" showRuler="0" zoomScale="85" zoomScalePageLayoutView="85" workbookViewId="0" topLeftCell="A17">
      <selection activeCell="B33" sqref="B33:D33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30" t="s">
        <v>0</v>
      </c>
      <c r="B1" s="31"/>
      <c r="C1" s="32" t="s">
        <v>22</v>
      </c>
      <c r="D1" s="77" t="s">
        <v>1</v>
      </c>
      <c r="E1" s="77"/>
      <c r="F1" s="77"/>
      <c r="G1" s="77"/>
      <c r="H1" s="78"/>
      <c r="I1" s="26" t="s">
        <v>26</v>
      </c>
      <c r="J1" s="79"/>
      <c r="K1" s="80"/>
    </row>
    <row r="2" spans="1:11" ht="20.25" customHeight="1">
      <c r="A2" s="81" t="s">
        <v>27</v>
      </c>
      <c r="B2" s="82"/>
      <c r="C2" s="82"/>
      <c r="D2" s="82"/>
      <c r="E2" s="82"/>
      <c r="F2" s="82"/>
      <c r="G2" s="82"/>
      <c r="H2" s="83"/>
      <c r="I2" s="84" t="s">
        <v>3</v>
      </c>
      <c r="J2" s="85"/>
      <c r="K2" s="27">
        <v>12</v>
      </c>
    </row>
    <row r="3" spans="1:11" s="14" customFormat="1" ht="28.5" customHeight="1">
      <c r="A3" s="24" t="s">
        <v>4</v>
      </c>
      <c r="B3" s="86" t="s">
        <v>10</v>
      </c>
      <c r="C3" s="87"/>
      <c r="D3" s="88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8.5" customHeight="1">
      <c r="A4" s="23">
        <v>45261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8.5" customHeight="1">
      <c r="A5" s="23">
        <v>45262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8.5" customHeight="1">
      <c r="A6" s="23">
        <v>45263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8.5" customHeight="1">
      <c r="A7" s="23">
        <v>45264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8.5" customHeight="1">
      <c r="A8" s="23">
        <v>45265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8.5" customHeight="1">
      <c r="A9" s="23">
        <v>45266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8.5" customHeight="1">
      <c r="A10" s="23">
        <v>45267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8.5" customHeight="1">
      <c r="A11" s="23">
        <v>45268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8.5" customHeight="1">
      <c r="A12" s="23">
        <v>45269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8.5" customHeight="1">
      <c r="A13" s="23">
        <v>45270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8.5" customHeight="1">
      <c r="A14" s="23">
        <v>45271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8.5" customHeight="1">
      <c r="A15" s="23">
        <v>45272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8.5" customHeight="1">
      <c r="A16" s="23">
        <v>45273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8.5" customHeight="1">
      <c r="A17" s="23">
        <v>45274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8.5" customHeight="1">
      <c r="A18" s="23">
        <v>45275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8.5" customHeight="1">
      <c r="A19" s="23">
        <v>45276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8.5" customHeight="1">
      <c r="A20" s="23">
        <v>45277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8.5" customHeight="1">
      <c r="A21" s="23">
        <v>45278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8.5" customHeight="1">
      <c r="A22" s="23">
        <v>45279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8.5" customHeight="1">
      <c r="A23" s="23">
        <v>45280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8.5" customHeight="1">
      <c r="A24" s="23">
        <v>45281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8.5" customHeight="1">
      <c r="A25" s="23">
        <v>45282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8.5" customHeight="1">
      <c r="A26" s="23">
        <v>45283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8.5" customHeight="1">
      <c r="A27" s="23">
        <v>45284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8.5" customHeight="1">
      <c r="A28" s="23">
        <v>45285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8.5" customHeight="1">
      <c r="A29" s="23">
        <v>45286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8.5" customHeight="1">
      <c r="A30" s="23">
        <v>45287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8.5" customHeight="1">
      <c r="A31" s="23">
        <v>45288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8.5" customHeight="1">
      <c r="A32" s="23">
        <v>45289</v>
      </c>
      <c r="B32" s="71"/>
      <c r="C32" s="71"/>
      <c r="D32" s="71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8.5" customHeight="1">
      <c r="A33" s="23">
        <v>45290</v>
      </c>
      <c r="B33" s="71"/>
      <c r="C33" s="71"/>
      <c r="D33" s="71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8.5" customHeight="1">
      <c r="A34" s="23">
        <v>45291</v>
      </c>
      <c r="B34" s="71"/>
      <c r="C34" s="71"/>
      <c r="D34" s="71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74"/>
      <c r="C35" s="75"/>
      <c r="D35" s="76"/>
      <c r="E35" s="25" t="s">
        <v>24</v>
      </c>
      <c r="F35" s="74"/>
      <c r="G35" s="75"/>
      <c r="H35" s="76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95" r:id="rId1"/>
  <rowBreaks count="1" manualBreakCount="1">
    <brk id="1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RowColHeaders="0" tabSelected="1" view="pageLayout" showRuler="0" zoomScale="85" zoomScalePageLayoutView="85" workbookViewId="0" topLeftCell="A1">
      <selection activeCell="B2" sqref="B2:C2"/>
    </sheetView>
  </sheetViews>
  <sheetFormatPr defaultColWidth="11.28125" defaultRowHeight="12.75"/>
  <cols>
    <col min="1" max="1" width="28.00390625" style="33" bestFit="1" customWidth="1"/>
    <col min="2" max="2" width="31.8515625" style="33" customWidth="1"/>
    <col min="3" max="3" width="42.57421875" style="37" customWidth="1"/>
    <col min="4" max="16384" width="11.28125" style="33" customWidth="1"/>
  </cols>
  <sheetData>
    <row r="1" spans="1:3" ht="28.5" customHeight="1">
      <c r="A1" s="47" t="s">
        <v>0</v>
      </c>
      <c r="B1" s="47" t="s">
        <v>32</v>
      </c>
      <c r="C1" s="48" t="s">
        <v>31</v>
      </c>
    </row>
    <row r="2" spans="1:3" ht="28.5" customHeight="1">
      <c r="A2" s="47" t="s">
        <v>30</v>
      </c>
      <c r="B2" s="89"/>
      <c r="C2" s="90"/>
    </row>
    <row r="3" spans="1:3" s="34" customFormat="1" ht="28.5" customHeight="1">
      <c r="A3" s="40" t="s">
        <v>28</v>
      </c>
      <c r="B3" s="41" t="s">
        <v>7</v>
      </c>
      <c r="C3" s="42" t="s">
        <v>8</v>
      </c>
    </row>
    <row r="4" spans="1:3" s="36" customFormat="1" ht="28.5" customHeight="1">
      <c r="A4" s="35" t="s">
        <v>2</v>
      </c>
      <c r="B4" s="43">
        <f>SUM(Januar!I35)</f>
        <v>0</v>
      </c>
      <c r="C4" s="44">
        <f>SUM(Januar!J35)</f>
        <v>0</v>
      </c>
    </row>
    <row r="5" spans="1:3" s="36" customFormat="1" ht="28.5" customHeight="1">
      <c r="A5" s="35" t="s">
        <v>9</v>
      </c>
      <c r="B5" s="43">
        <f>SUM(Februar!I35)</f>
        <v>0</v>
      </c>
      <c r="C5" s="44">
        <f>SUM(Februar!J35)</f>
        <v>0</v>
      </c>
    </row>
    <row r="6" spans="1:3" s="36" customFormat="1" ht="28.5" customHeight="1">
      <c r="A6" s="35" t="s">
        <v>13</v>
      </c>
      <c r="B6" s="43">
        <f>SUM(März!I35)</f>
        <v>0</v>
      </c>
      <c r="C6" s="44">
        <f>SUM(März!J35)</f>
        <v>0</v>
      </c>
    </row>
    <row r="7" spans="1:3" s="36" customFormat="1" ht="28.5" customHeight="1">
      <c r="A7" s="35" t="s">
        <v>14</v>
      </c>
      <c r="B7" s="43">
        <f>SUM(April!I34)</f>
        <v>0</v>
      </c>
      <c r="C7" s="44">
        <f>SUM(April!J34)</f>
        <v>0</v>
      </c>
    </row>
    <row r="8" spans="1:3" s="36" customFormat="1" ht="28.5" customHeight="1">
      <c r="A8" s="35" t="s">
        <v>15</v>
      </c>
      <c r="B8" s="43">
        <f>SUM(Mai!I35)</f>
        <v>0</v>
      </c>
      <c r="C8" s="44">
        <f>SUM(Mai!J35)</f>
        <v>0</v>
      </c>
    </row>
    <row r="9" spans="1:3" s="36" customFormat="1" ht="28.5" customHeight="1">
      <c r="A9" s="35" t="s">
        <v>16</v>
      </c>
      <c r="B9" s="43">
        <f>SUM(Juni!I34)</f>
        <v>0</v>
      </c>
      <c r="C9" s="44">
        <f>SUM(Juni!J34)</f>
        <v>0</v>
      </c>
    </row>
    <row r="10" spans="1:3" s="36" customFormat="1" ht="28.5" customHeight="1">
      <c r="A10" s="35" t="s">
        <v>17</v>
      </c>
      <c r="B10" s="43">
        <f>SUM(Juli!I35)</f>
        <v>0</v>
      </c>
      <c r="C10" s="44">
        <f>SUM(Juli!J35)</f>
        <v>0</v>
      </c>
    </row>
    <row r="11" spans="1:3" s="36" customFormat="1" ht="28.5" customHeight="1">
      <c r="A11" s="35" t="s">
        <v>18</v>
      </c>
      <c r="B11" s="43">
        <f>SUM(August!I35)</f>
        <v>0</v>
      </c>
      <c r="C11" s="44">
        <f>SUM(August!J35)</f>
        <v>0</v>
      </c>
    </row>
    <row r="12" spans="1:3" s="36" customFormat="1" ht="28.5" customHeight="1">
      <c r="A12" s="35" t="s">
        <v>19</v>
      </c>
      <c r="B12" s="43">
        <f>SUM(September!I34)</f>
        <v>0</v>
      </c>
      <c r="C12" s="44">
        <f>SUM(September!J34)</f>
        <v>0</v>
      </c>
    </row>
    <row r="13" spans="1:3" s="36" customFormat="1" ht="28.5" customHeight="1">
      <c r="A13" s="35" t="s">
        <v>20</v>
      </c>
      <c r="B13" s="43">
        <f>SUM(Oktober!I35)</f>
        <v>0</v>
      </c>
      <c r="C13" s="44">
        <f>SUM(Oktober!J35)</f>
        <v>0</v>
      </c>
    </row>
    <row r="14" spans="1:3" s="36" customFormat="1" ht="28.5" customHeight="1">
      <c r="A14" s="35" t="s">
        <v>21</v>
      </c>
      <c r="B14" s="43">
        <f>SUM(November!I34)</f>
        <v>0</v>
      </c>
      <c r="C14" s="44">
        <f>SUM(November!J34)</f>
        <v>0</v>
      </c>
    </row>
    <row r="15" spans="1:3" s="36" customFormat="1" ht="28.5" customHeight="1">
      <c r="A15" s="35" t="s">
        <v>22</v>
      </c>
      <c r="B15" s="43">
        <f>SUM(Dezember!I35)</f>
        <v>0</v>
      </c>
      <c r="C15" s="44">
        <f>SUM(Dezember!J35)</f>
        <v>0</v>
      </c>
    </row>
    <row r="16" spans="1:3" s="36" customFormat="1" ht="28.5" customHeight="1" thickBot="1">
      <c r="A16" s="40" t="s">
        <v>29</v>
      </c>
      <c r="B16" s="45">
        <f>SUM(B4:B15)</f>
        <v>0</v>
      </c>
      <c r="C16" s="46">
        <f>SUM(C4:C15)</f>
        <v>0</v>
      </c>
    </row>
    <row r="17" ht="21" thickTop="1"/>
  </sheetData>
  <sheetProtection sheet="1" selectLockedCells="1"/>
  <mergeCells count="1">
    <mergeCell ref="B2:C2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view="pageLayout" showRuler="0" zoomScale="85" zoomScalePageLayoutView="85" workbookViewId="0" topLeftCell="A1">
      <selection activeCell="B30" sqref="B30:D30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30" t="s">
        <v>0</v>
      </c>
      <c r="B1" s="31"/>
      <c r="C1" s="32" t="s">
        <v>13</v>
      </c>
      <c r="D1" s="77" t="s">
        <v>1</v>
      </c>
      <c r="E1" s="77"/>
      <c r="F1" s="77"/>
      <c r="G1" s="77"/>
      <c r="H1" s="78"/>
      <c r="I1" s="26" t="s">
        <v>26</v>
      </c>
      <c r="J1" s="79"/>
      <c r="K1" s="80"/>
    </row>
    <row r="2" spans="1:11" ht="20.25" customHeight="1">
      <c r="A2" s="81" t="s">
        <v>27</v>
      </c>
      <c r="B2" s="82"/>
      <c r="C2" s="82"/>
      <c r="D2" s="82"/>
      <c r="E2" s="82"/>
      <c r="F2" s="82"/>
      <c r="G2" s="82"/>
      <c r="H2" s="83"/>
      <c r="I2" s="84" t="s">
        <v>3</v>
      </c>
      <c r="J2" s="85"/>
      <c r="K2" s="27">
        <v>12</v>
      </c>
    </row>
    <row r="3" spans="1:11" s="14" customFormat="1" ht="28.5" customHeight="1">
      <c r="A3" s="64" t="s">
        <v>4</v>
      </c>
      <c r="B3" s="86" t="s">
        <v>10</v>
      </c>
      <c r="C3" s="87"/>
      <c r="D3" s="87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8.5" customHeight="1">
      <c r="A4" s="23">
        <v>44958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1">SUM(I4*$K$2)</f>
        <v>0</v>
      </c>
      <c r="K4" s="38"/>
    </row>
    <row r="5" spans="1:11" s="13" customFormat="1" ht="28.5" customHeight="1">
      <c r="A5" s="23">
        <v>44959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8.5" customHeight="1">
      <c r="A6" s="23">
        <v>44960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8.5" customHeight="1">
      <c r="A7" s="23">
        <v>44961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1">(SUM(H7-E7)*24)-((G7-F7)*24)</f>
        <v>0</v>
      </c>
      <c r="J7" s="12">
        <f t="shared" si="0"/>
        <v>0</v>
      </c>
      <c r="K7" s="38"/>
    </row>
    <row r="8" spans="1:11" s="13" customFormat="1" ht="28.5" customHeight="1">
      <c r="A8" s="23">
        <v>44962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8.5" customHeight="1">
      <c r="A9" s="23">
        <v>44963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8.5" customHeight="1">
      <c r="A10" s="23">
        <v>44964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8.5" customHeight="1">
      <c r="A11" s="23">
        <v>44965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8.5" customHeight="1">
      <c r="A12" s="23">
        <v>44966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8.5" customHeight="1">
      <c r="A13" s="23">
        <v>44967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8.5" customHeight="1">
      <c r="A14" s="23">
        <v>44968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8.5" customHeight="1">
      <c r="A15" s="23">
        <v>44969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8.5" customHeight="1">
      <c r="A16" s="23">
        <v>44970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8.5" customHeight="1">
      <c r="A17" s="23">
        <v>44971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8.5" customHeight="1">
      <c r="A18" s="23">
        <v>44972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8.5" customHeight="1">
      <c r="A19" s="23">
        <v>44973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8.5" customHeight="1">
      <c r="A20" s="23">
        <v>44974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8.5" customHeight="1">
      <c r="A21" s="23">
        <v>44975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8.5" customHeight="1">
      <c r="A22" s="23">
        <v>44976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8.5" customHeight="1">
      <c r="A23" s="23">
        <v>44977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8.5" customHeight="1">
      <c r="A24" s="23">
        <v>44978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8.5" customHeight="1">
      <c r="A25" s="23">
        <v>44979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8.5" customHeight="1">
      <c r="A26" s="23">
        <v>44980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8.5" customHeight="1">
      <c r="A27" s="23">
        <v>44981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8.5" customHeight="1">
      <c r="A28" s="23">
        <v>44982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8.5" customHeight="1">
      <c r="A29" s="23">
        <v>44983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8.5" customHeight="1">
      <c r="A30" s="23">
        <v>44984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8.5" customHeight="1">
      <c r="A31" s="23">
        <v>44985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8.5" customHeight="1">
      <c r="A32" s="23"/>
      <c r="B32" s="71"/>
      <c r="C32" s="71"/>
      <c r="D32" s="71"/>
      <c r="E32" s="10"/>
      <c r="F32" s="10"/>
      <c r="G32" s="10"/>
      <c r="H32" s="10"/>
      <c r="I32" s="11"/>
      <c r="J32" s="12"/>
      <c r="K32" s="38"/>
    </row>
    <row r="33" spans="1:11" s="13" customFormat="1" ht="28.5" customHeight="1">
      <c r="A33" s="23"/>
      <c r="B33" s="71"/>
      <c r="C33" s="71"/>
      <c r="D33" s="71"/>
      <c r="E33" s="10"/>
      <c r="F33" s="10"/>
      <c r="G33" s="10"/>
      <c r="H33" s="10"/>
      <c r="I33" s="11"/>
      <c r="J33" s="12"/>
      <c r="K33" s="38"/>
    </row>
    <row r="34" spans="1:11" s="13" customFormat="1" ht="28.5" customHeight="1">
      <c r="A34" s="23"/>
      <c r="B34" s="71"/>
      <c r="C34" s="71"/>
      <c r="D34" s="71"/>
      <c r="E34" s="10"/>
      <c r="F34" s="10"/>
      <c r="G34" s="10"/>
      <c r="H34" s="10"/>
      <c r="I34" s="11"/>
      <c r="J34" s="12"/>
      <c r="K34" s="38"/>
    </row>
    <row r="35" spans="1:11" ht="36.75" customHeight="1">
      <c r="A35" s="25" t="s">
        <v>23</v>
      </c>
      <c r="B35" s="74"/>
      <c r="C35" s="75"/>
      <c r="D35" s="76"/>
      <c r="E35" s="25" t="s">
        <v>24</v>
      </c>
      <c r="F35" s="74"/>
      <c r="G35" s="75"/>
      <c r="H35" s="76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sheet="1" selectLockedCells="1"/>
  <mergeCells count="38">
    <mergeCell ref="D1:H1"/>
    <mergeCell ref="J1:K1"/>
    <mergeCell ref="A2:H2"/>
    <mergeCell ref="I2:J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5:D35"/>
    <mergeCell ref="F35:H35"/>
    <mergeCell ref="B29:D29"/>
    <mergeCell ref="B30:D30"/>
    <mergeCell ref="B31:D31"/>
    <mergeCell ref="B32:D32"/>
    <mergeCell ref="B33:D33"/>
    <mergeCell ref="B34:D3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95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view="pageLayout" showRuler="0" zoomScale="85" zoomScalePageLayoutView="85" workbookViewId="0" topLeftCell="A18">
      <selection activeCell="B33" sqref="B33:D33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30" t="s">
        <v>0</v>
      </c>
      <c r="B1" s="31"/>
      <c r="C1" s="32" t="s">
        <v>13</v>
      </c>
      <c r="D1" s="77" t="s">
        <v>1</v>
      </c>
      <c r="E1" s="77"/>
      <c r="F1" s="77"/>
      <c r="G1" s="77"/>
      <c r="H1" s="78"/>
      <c r="I1" s="26" t="s">
        <v>26</v>
      </c>
      <c r="J1" s="79"/>
      <c r="K1" s="80"/>
    </row>
    <row r="2" spans="1:11" ht="20.25" customHeight="1">
      <c r="A2" s="81" t="s">
        <v>27</v>
      </c>
      <c r="B2" s="82"/>
      <c r="C2" s="82"/>
      <c r="D2" s="82"/>
      <c r="E2" s="82"/>
      <c r="F2" s="82"/>
      <c r="G2" s="82"/>
      <c r="H2" s="83"/>
      <c r="I2" s="84" t="s">
        <v>3</v>
      </c>
      <c r="J2" s="85"/>
      <c r="K2" s="27">
        <v>12</v>
      </c>
    </row>
    <row r="3" spans="1:11" s="14" customFormat="1" ht="28.5" customHeight="1">
      <c r="A3" s="24" t="s">
        <v>4</v>
      </c>
      <c r="B3" s="86" t="s">
        <v>10</v>
      </c>
      <c r="C3" s="87"/>
      <c r="D3" s="87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8.5" customHeight="1">
      <c r="A4" s="23">
        <v>44986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8.5" customHeight="1">
      <c r="A5" s="23">
        <v>44987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8.5" customHeight="1">
      <c r="A6" s="23">
        <v>44988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8.5" customHeight="1">
      <c r="A7" s="23">
        <v>44989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8.5" customHeight="1">
      <c r="A8" s="23">
        <v>44990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8.5" customHeight="1">
      <c r="A9" s="23">
        <v>44991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8.5" customHeight="1">
      <c r="A10" s="23">
        <v>44992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8.5" customHeight="1">
      <c r="A11" s="23">
        <v>44993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8.5" customHeight="1">
      <c r="A12" s="23">
        <v>44994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8.5" customHeight="1">
      <c r="A13" s="23">
        <v>44995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8.5" customHeight="1">
      <c r="A14" s="23">
        <v>44996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8.5" customHeight="1">
      <c r="A15" s="23">
        <v>44997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8.5" customHeight="1">
      <c r="A16" s="23">
        <v>44998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8.5" customHeight="1">
      <c r="A17" s="23">
        <v>44999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8.5" customHeight="1">
      <c r="A18" s="23">
        <v>45000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8.5" customHeight="1">
      <c r="A19" s="23">
        <v>45001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8.5" customHeight="1">
      <c r="A20" s="23">
        <v>45002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8.5" customHeight="1">
      <c r="A21" s="23">
        <v>45003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8.5" customHeight="1">
      <c r="A22" s="23">
        <v>45004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8.5" customHeight="1">
      <c r="A23" s="23">
        <v>45005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8.5" customHeight="1">
      <c r="A24" s="23">
        <v>45006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8.5" customHeight="1">
      <c r="A25" s="23">
        <v>45007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8.5" customHeight="1">
      <c r="A26" s="23">
        <v>45008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8.5" customHeight="1">
      <c r="A27" s="23">
        <v>45009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8.5" customHeight="1">
      <c r="A28" s="23">
        <v>45010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8.5" customHeight="1">
      <c r="A29" s="23">
        <v>45011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8.5" customHeight="1">
      <c r="A30" s="23">
        <v>45012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8.5" customHeight="1">
      <c r="A31" s="23">
        <v>45013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8.5" customHeight="1">
      <c r="A32" s="23">
        <v>45014</v>
      </c>
      <c r="B32" s="71"/>
      <c r="C32" s="71"/>
      <c r="D32" s="71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8.5" customHeight="1">
      <c r="A33" s="23">
        <v>45015</v>
      </c>
      <c r="B33" s="71"/>
      <c r="C33" s="71"/>
      <c r="D33" s="71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8.5" customHeight="1">
      <c r="A34" s="23">
        <v>45016</v>
      </c>
      <c r="B34" s="71"/>
      <c r="C34" s="71"/>
      <c r="D34" s="71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74"/>
      <c r="C35" s="75"/>
      <c r="D35" s="76"/>
      <c r="E35" s="25" t="s">
        <v>24</v>
      </c>
      <c r="F35" s="74"/>
      <c r="G35" s="75"/>
      <c r="H35" s="76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95" r:id="rId1"/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showRowColHeaders="0" view="pageLayout" showRuler="0" zoomScale="85" zoomScalePageLayoutView="85" workbookViewId="0" topLeftCell="A17">
      <selection activeCell="B32" sqref="B32:D32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30" t="s">
        <v>0</v>
      </c>
      <c r="B1" s="31"/>
      <c r="C1" s="32" t="s">
        <v>14</v>
      </c>
      <c r="D1" s="77" t="s">
        <v>1</v>
      </c>
      <c r="E1" s="77"/>
      <c r="F1" s="77"/>
      <c r="G1" s="77"/>
      <c r="H1" s="78"/>
      <c r="I1" s="26" t="s">
        <v>26</v>
      </c>
      <c r="J1" s="79"/>
      <c r="K1" s="80"/>
    </row>
    <row r="2" spans="1:11" ht="20.25" customHeight="1">
      <c r="A2" s="81" t="s">
        <v>27</v>
      </c>
      <c r="B2" s="82"/>
      <c r="C2" s="82"/>
      <c r="D2" s="82"/>
      <c r="E2" s="82"/>
      <c r="F2" s="82"/>
      <c r="G2" s="82"/>
      <c r="H2" s="83"/>
      <c r="I2" s="84" t="s">
        <v>3</v>
      </c>
      <c r="J2" s="85"/>
      <c r="K2" s="27">
        <v>12</v>
      </c>
    </row>
    <row r="3" spans="1:11" s="14" customFormat="1" ht="28.5" customHeight="1">
      <c r="A3" s="24" t="s">
        <v>4</v>
      </c>
      <c r="B3" s="86" t="s">
        <v>10</v>
      </c>
      <c r="C3" s="87"/>
      <c r="D3" s="87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8.5" customHeight="1">
      <c r="A4" s="23">
        <v>45017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8.5" customHeight="1">
      <c r="A5" s="23">
        <v>45018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8.5" customHeight="1">
      <c r="A6" s="23">
        <v>45019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8.5" customHeight="1">
      <c r="A7" s="23">
        <v>45020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8.5" customHeight="1">
      <c r="A8" s="23">
        <v>45021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8.5" customHeight="1">
      <c r="A9" s="23">
        <v>45022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8.5" customHeight="1">
      <c r="A10" s="23">
        <v>45023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8.5" customHeight="1">
      <c r="A11" s="23">
        <v>45024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8.5" customHeight="1">
      <c r="A12" s="23">
        <v>45025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8.5" customHeight="1">
      <c r="A13" s="23">
        <v>45026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8.5" customHeight="1">
      <c r="A14" s="23">
        <v>45027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8.5" customHeight="1">
      <c r="A15" s="23">
        <v>45028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8.5" customHeight="1">
      <c r="A16" s="23">
        <v>45029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8.5" customHeight="1">
      <c r="A17" s="23">
        <v>45030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8.5" customHeight="1">
      <c r="A18" s="23">
        <v>45031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8.5" customHeight="1">
      <c r="A19" s="23">
        <v>45032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8.5" customHeight="1">
      <c r="A20" s="23">
        <v>45033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8.5" customHeight="1">
      <c r="A21" s="23">
        <v>45034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8.5" customHeight="1">
      <c r="A22" s="23">
        <v>45035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8.5" customHeight="1">
      <c r="A23" s="23">
        <v>45036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8.5" customHeight="1">
      <c r="A24" s="23">
        <v>45037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8.5" customHeight="1">
      <c r="A25" s="23">
        <v>45038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8.5" customHeight="1">
      <c r="A26" s="23">
        <v>45039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8.5" customHeight="1">
      <c r="A27" s="23">
        <v>45040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8.5" customHeight="1">
      <c r="A28" s="23">
        <v>45041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8.5" customHeight="1">
      <c r="A29" s="23">
        <v>45042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8.5" customHeight="1">
      <c r="A30" s="23">
        <v>45043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8.5" customHeight="1">
      <c r="A31" s="23">
        <v>45044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8.5" customHeight="1">
      <c r="A32" s="23">
        <v>45045</v>
      </c>
      <c r="B32" s="71"/>
      <c r="C32" s="71"/>
      <c r="D32" s="71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8.5" customHeight="1">
      <c r="A33" s="23">
        <v>45046</v>
      </c>
      <c r="B33" s="71"/>
      <c r="C33" s="71"/>
      <c r="D33" s="71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74"/>
      <c r="C34" s="75"/>
      <c r="D34" s="76"/>
      <c r="E34" s="25" t="s">
        <v>24</v>
      </c>
      <c r="F34" s="74"/>
      <c r="G34" s="75"/>
      <c r="H34" s="76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sheet="1" selectLockedCells="1"/>
  <mergeCells count="37">
    <mergeCell ref="B34:D34"/>
    <mergeCell ref="F34:H34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95" r:id="rId1"/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view="pageLayout" showRuler="0" zoomScale="85" zoomScalePageLayoutView="85" workbookViewId="0" topLeftCell="A18">
      <selection activeCell="B33" sqref="B33:D33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30" t="s">
        <v>0</v>
      </c>
      <c r="B1" s="31"/>
      <c r="C1" s="32" t="s">
        <v>15</v>
      </c>
      <c r="D1" s="77" t="s">
        <v>1</v>
      </c>
      <c r="E1" s="77"/>
      <c r="F1" s="77"/>
      <c r="G1" s="77"/>
      <c r="H1" s="78"/>
      <c r="I1" s="26" t="s">
        <v>26</v>
      </c>
      <c r="J1" s="79"/>
      <c r="K1" s="80"/>
    </row>
    <row r="2" spans="1:11" ht="20.25" customHeight="1">
      <c r="A2" s="81" t="s">
        <v>27</v>
      </c>
      <c r="B2" s="82"/>
      <c r="C2" s="82"/>
      <c r="D2" s="82"/>
      <c r="E2" s="82"/>
      <c r="F2" s="82"/>
      <c r="G2" s="82"/>
      <c r="H2" s="83"/>
      <c r="I2" s="84" t="s">
        <v>3</v>
      </c>
      <c r="J2" s="85"/>
      <c r="K2" s="27">
        <v>12</v>
      </c>
    </row>
    <row r="3" spans="1:11" s="14" customFormat="1" ht="28.5" customHeight="1">
      <c r="A3" s="24" t="s">
        <v>4</v>
      </c>
      <c r="B3" s="86" t="s">
        <v>10</v>
      </c>
      <c r="C3" s="87"/>
      <c r="D3" s="88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8.5" customHeight="1">
      <c r="A4" s="23">
        <v>45047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8.5" customHeight="1">
      <c r="A5" s="23">
        <v>45048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8.5" customHeight="1">
      <c r="A6" s="23">
        <v>45049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8.5" customHeight="1">
      <c r="A7" s="23">
        <v>45050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8.5" customHeight="1">
      <c r="A8" s="23">
        <v>45051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8.5" customHeight="1">
      <c r="A9" s="23">
        <v>45052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8.5" customHeight="1">
      <c r="A10" s="23">
        <v>45053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8.5" customHeight="1">
      <c r="A11" s="23">
        <v>45054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8.5" customHeight="1">
      <c r="A12" s="23">
        <v>45055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8.5" customHeight="1">
      <c r="A13" s="23">
        <v>45056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8.5" customHeight="1">
      <c r="A14" s="23">
        <v>45057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8.5" customHeight="1">
      <c r="A15" s="23">
        <v>45058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8.5" customHeight="1">
      <c r="A16" s="23">
        <v>45059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8.5" customHeight="1">
      <c r="A17" s="23">
        <v>45060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8.5" customHeight="1">
      <c r="A18" s="23">
        <v>45061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8.5" customHeight="1">
      <c r="A19" s="23">
        <v>45062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8.5" customHeight="1">
      <c r="A20" s="23">
        <v>45063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8.5" customHeight="1">
      <c r="A21" s="23">
        <v>45064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8.5" customHeight="1">
      <c r="A22" s="23">
        <v>45065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8.5" customHeight="1">
      <c r="A23" s="23">
        <v>45066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8.5" customHeight="1">
      <c r="A24" s="23">
        <v>45067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8.5" customHeight="1">
      <c r="A25" s="23">
        <v>45068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8.5" customHeight="1">
      <c r="A26" s="23">
        <v>45069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8.5" customHeight="1">
      <c r="A27" s="23">
        <v>45070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8.5" customHeight="1">
      <c r="A28" s="23">
        <v>45071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8.5" customHeight="1">
      <c r="A29" s="23">
        <v>45072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8.5" customHeight="1">
      <c r="A30" s="23">
        <v>45073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8.5" customHeight="1">
      <c r="A31" s="23">
        <v>45074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8.5" customHeight="1">
      <c r="A32" s="23">
        <v>45075</v>
      </c>
      <c r="B32" s="71"/>
      <c r="C32" s="71"/>
      <c r="D32" s="71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8.5" customHeight="1">
      <c r="A33" s="23">
        <v>45076</v>
      </c>
      <c r="B33" s="71"/>
      <c r="C33" s="71"/>
      <c r="D33" s="71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8.5" customHeight="1">
      <c r="A34" s="23">
        <v>45077</v>
      </c>
      <c r="B34" s="71"/>
      <c r="C34" s="71"/>
      <c r="D34" s="71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74"/>
      <c r="C35" s="75"/>
      <c r="D35" s="76"/>
      <c r="E35" s="25" t="s">
        <v>24</v>
      </c>
      <c r="F35" s="74"/>
      <c r="G35" s="75"/>
      <c r="H35" s="76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95" r:id="rId1"/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showGridLines="0" showRowColHeaders="0" view="pageLayout" showRuler="0" zoomScale="85" zoomScalePageLayoutView="85" workbookViewId="0" topLeftCell="A17">
      <selection activeCell="B29" sqref="B29:D29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30" t="s">
        <v>0</v>
      </c>
      <c r="B1" s="31"/>
      <c r="C1" s="32" t="s">
        <v>16</v>
      </c>
      <c r="D1" s="77" t="s">
        <v>1</v>
      </c>
      <c r="E1" s="77"/>
      <c r="F1" s="77"/>
      <c r="G1" s="77"/>
      <c r="H1" s="78"/>
      <c r="I1" s="26" t="s">
        <v>26</v>
      </c>
      <c r="J1" s="79"/>
      <c r="K1" s="80"/>
    </row>
    <row r="2" spans="1:11" ht="20.25" customHeight="1">
      <c r="A2" s="81" t="s">
        <v>27</v>
      </c>
      <c r="B2" s="82"/>
      <c r="C2" s="82"/>
      <c r="D2" s="82"/>
      <c r="E2" s="82"/>
      <c r="F2" s="82"/>
      <c r="G2" s="82"/>
      <c r="H2" s="83"/>
      <c r="I2" s="84" t="s">
        <v>3</v>
      </c>
      <c r="J2" s="85"/>
      <c r="K2" s="27">
        <v>12</v>
      </c>
    </row>
    <row r="3" spans="1:11" s="14" customFormat="1" ht="28.5" customHeight="1">
      <c r="A3" s="24" t="s">
        <v>4</v>
      </c>
      <c r="B3" s="86" t="s">
        <v>10</v>
      </c>
      <c r="C3" s="87"/>
      <c r="D3" s="88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8.5" customHeight="1">
      <c r="A4" s="23">
        <v>45078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8.5" customHeight="1">
      <c r="A5" s="23">
        <v>45079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8.5" customHeight="1">
      <c r="A6" s="23">
        <v>45080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8.5" customHeight="1">
      <c r="A7" s="23">
        <v>45081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8.5" customHeight="1">
      <c r="A8" s="23">
        <v>45082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8.5" customHeight="1">
      <c r="A9" s="23">
        <v>45083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8.5" customHeight="1">
      <c r="A10" s="23">
        <v>45084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8.5" customHeight="1">
      <c r="A11" s="23">
        <v>45085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8.5" customHeight="1">
      <c r="A12" s="23">
        <v>45086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8.5" customHeight="1">
      <c r="A13" s="23">
        <v>45087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8.5" customHeight="1">
      <c r="A14" s="23">
        <v>45088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8.5" customHeight="1">
      <c r="A15" s="23">
        <v>45089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8.5" customHeight="1">
      <c r="A16" s="23">
        <v>45090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8.5" customHeight="1">
      <c r="A17" s="23">
        <v>45091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8.5" customHeight="1">
      <c r="A18" s="23">
        <v>45092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8.5" customHeight="1">
      <c r="A19" s="23">
        <v>45093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8.5" customHeight="1">
      <c r="A20" s="23">
        <v>45094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8.5" customHeight="1">
      <c r="A21" s="23">
        <v>45095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8.5" customHeight="1">
      <c r="A22" s="23">
        <v>45096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8.5" customHeight="1">
      <c r="A23" s="23">
        <v>45097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8.5" customHeight="1">
      <c r="A24" s="23">
        <v>45098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8.5" customHeight="1">
      <c r="A25" s="23">
        <v>45099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8.5" customHeight="1">
      <c r="A26" s="23">
        <v>45100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8.5" customHeight="1">
      <c r="A27" s="23">
        <v>45101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8.5" customHeight="1">
      <c r="A28" s="23">
        <v>45102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8.5" customHeight="1">
      <c r="A29" s="23">
        <v>45103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8.5" customHeight="1">
      <c r="A30" s="23">
        <v>45104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8.5" customHeight="1">
      <c r="A31" s="23">
        <v>45105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8.5" customHeight="1">
      <c r="A32" s="23">
        <v>45106</v>
      </c>
      <c r="B32" s="71"/>
      <c r="C32" s="71"/>
      <c r="D32" s="71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8.5" customHeight="1">
      <c r="A33" s="23">
        <v>45107</v>
      </c>
      <c r="B33" s="71"/>
      <c r="C33" s="71"/>
      <c r="D33" s="71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74"/>
      <c r="C34" s="75"/>
      <c r="D34" s="76"/>
      <c r="E34" s="25" t="s">
        <v>24</v>
      </c>
      <c r="F34" s="74"/>
      <c r="G34" s="75"/>
      <c r="H34" s="76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sheet="1" selectLockedCells="1"/>
  <mergeCells count="37">
    <mergeCell ref="B34:D34"/>
    <mergeCell ref="F34:H34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95" r:id="rId1"/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view="pageLayout" showRuler="0" zoomScale="85" zoomScalePageLayoutView="85" workbookViewId="0" topLeftCell="A18">
      <selection activeCell="B30" sqref="B30:D30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30" t="s">
        <v>0</v>
      </c>
      <c r="B1" s="31"/>
      <c r="C1" s="32" t="s">
        <v>17</v>
      </c>
      <c r="D1" s="77" t="s">
        <v>1</v>
      </c>
      <c r="E1" s="77"/>
      <c r="F1" s="77"/>
      <c r="G1" s="77"/>
      <c r="H1" s="78"/>
      <c r="I1" s="26" t="s">
        <v>26</v>
      </c>
      <c r="J1" s="79"/>
      <c r="K1" s="80"/>
    </row>
    <row r="2" spans="1:11" ht="20.25" customHeight="1">
      <c r="A2" s="81" t="s">
        <v>27</v>
      </c>
      <c r="B2" s="82"/>
      <c r="C2" s="82"/>
      <c r="D2" s="82"/>
      <c r="E2" s="82"/>
      <c r="F2" s="82"/>
      <c r="G2" s="82"/>
      <c r="H2" s="83"/>
      <c r="I2" s="84" t="s">
        <v>3</v>
      </c>
      <c r="J2" s="85"/>
      <c r="K2" s="27">
        <v>12</v>
      </c>
    </row>
    <row r="3" spans="1:11" s="14" customFormat="1" ht="28.5" customHeight="1">
      <c r="A3" s="24" t="s">
        <v>4</v>
      </c>
      <c r="B3" s="86" t="s">
        <v>10</v>
      </c>
      <c r="C3" s="87"/>
      <c r="D3" s="88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8.5" customHeight="1">
      <c r="A4" s="23">
        <v>45108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8.5" customHeight="1">
      <c r="A5" s="23">
        <v>45109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8.5" customHeight="1">
      <c r="A6" s="23">
        <v>45110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8.5" customHeight="1">
      <c r="A7" s="23">
        <v>45111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8.5" customHeight="1">
      <c r="A8" s="23">
        <v>45112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8.5" customHeight="1">
      <c r="A9" s="23">
        <v>45113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8.5" customHeight="1">
      <c r="A10" s="23">
        <v>45114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8.5" customHeight="1">
      <c r="A11" s="23">
        <v>45115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8.5" customHeight="1">
      <c r="A12" s="23">
        <v>45116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8.5" customHeight="1">
      <c r="A13" s="23">
        <v>45117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8.5" customHeight="1">
      <c r="A14" s="23">
        <v>45118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8.5" customHeight="1">
      <c r="A15" s="23">
        <v>45119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8.5" customHeight="1">
      <c r="A16" s="23">
        <v>45120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8.5" customHeight="1">
      <c r="A17" s="23">
        <v>45121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8.5" customHeight="1">
      <c r="A18" s="23">
        <v>45122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8.5" customHeight="1">
      <c r="A19" s="23">
        <v>45123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8.5" customHeight="1">
      <c r="A20" s="23">
        <v>45124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8.5" customHeight="1">
      <c r="A21" s="23">
        <v>45125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8.5" customHeight="1">
      <c r="A22" s="23">
        <v>45126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8.5" customHeight="1">
      <c r="A23" s="23">
        <v>45127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8.5" customHeight="1">
      <c r="A24" s="23">
        <v>45128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8.5" customHeight="1">
      <c r="A25" s="23">
        <v>45129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8.5" customHeight="1">
      <c r="A26" s="23">
        <v>45130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8.5" customHeight="1">
      <c r="A27" s="23">
        <v>45131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8.5" customHeight="1">
      <c r="A28" s="23">
        <v>45132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8.5" customHeight="1">
      <c r="A29" s="23">
        <v>45133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8.5" customHeight="1">
      <c r="A30" s="23">
        <v>45134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8.5" customHeight="1">
      <c r="A31" s="23">
        <v>45135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8.5" customHeight="1">
      <c r="A32" s="23">
        <v>45136</v>
      </c>
      <c r="B32" s="71"/>
      <c r="C32" s="71"/>
      <c r="D32" s="71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8.5" customHeight="1">
      <c r="A33" s="23">
        <v>45137</v>
      </c>
      <c r="B33" s="71"/>
      <c r="C33" s="71"/>
      <c r="D33" s="71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8.5" customHeight="1">
      <c r="A34" s="23">
        <v>45138</v>
      </c>
      <c r="B34" s="71"/>
      <c r="C34" s="71"/>
      <c r="D34" s="71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74"/>
      <c r="C35" s="75"/>
      <c r="D35" s="76"/>
      <c r="E35" s="25" t="s">
        <v>24</v>
      </c>
      <c r="F35" s="74"/>
      <c r="G35" s="75"/>
      <c r="H35" s="76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95" r:id="rId1"/>
  <rowBreaks count="1" manualBreakCount="1">
    <brk id="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view="pageLayout" showRuler="0" zoomScale="85" zoomScalePageLayoutView="85" workbookViewId="0" topLeftCell="A18">
      <selection activeCell="B33" sqref="B33:D33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30" t="s">
        <v>0</v>
      </c>
      <c r="B1" s="31"/>
      <c r="C1" s="32" t="s">
        <v>18</v>
      </c>
      <c r="D1" s="77" t="s">
        <v>1</v>
      </c>
      <c r="E1" s="77"/>
      <c r="F1" s="77"/>
      <c r="G1" s="77"/>
      <c r="H1" s="78"/>
      <c r="I1" s="26" t="s">
        <v>26</v>
      </c>
      <c r="J1" s="79"/>
      <c r="K1" s="80"/>
    </row>
    <row r="2" spans="1:11" ht="20.25" customHeight="1">
      <c r="A2" s="81" t="s">
        <v>27</v>
      </c>
      <c r="B2" s="82"/>
      <c r="C2" s="82"/>
      <c r="D2" s="82"/>
      <c r="E2" s="82"/>
      <c r="F2" s="82"/>
      <c r="G2" s="82"/>
      <c r="H2" s="83"/>
      <c r="I2" s="84" t="s">
        <v>3</v>
      </c>
      <c r="J2" s="85"/>
      <c r="K2" s="27">
        <v>12</v>
      </c>
    </row>
    <row r="3" spans="1:11" s="14" customFormat="1" ht="28.5" customHeight="1">
      <c r="A3" s="24" t="s">
        <v>4</v>
      </c>
      <c r="B3" s="86" t="s">
        <v>10</v>
      </c>
      <c r="C3" s="87"/>
      <c r="D3" s="88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8.5" customHeight="1">
      <c r="A4" s="23">
        <v>45139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8.5" customHeight="1">
      <c r="A5" s="23">
        <v>45140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8.5" customHeight="1">
      <c r="A6" s="23">
        <v>45141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8.5" customHeight="1">
      <c r="A7" s="23">
        <v>45142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8.5" customHeight="1">
      <c r="A8" s="23">
        <v>45143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8.5" customHeight="1">
      <c r="A9" s="23">
        <v>45144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8.5" customHeight="1">
      <c r="A10" s="23">
        <v>45145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8.5" customHeight="1">
      <c r="A11" s="23">
        <v>45146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8.5" customHeight="1">
      <c r="A12" s="23">
        <v>45147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8.5" customHeight="1">
      <c r="A13" s="23">
        <v>45148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8.5" customHeight="1">
      <c r="A14" s="23">
        <v>45149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8.5" customHeight="1">
      <c r="A15" s="23">
        <v>45150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8.5" customHeight="1">
      <c r="A16" s="23">
        <v>45151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8.5" customHeight="1">
      <c r="A17" s="23">
        <v>45152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8.5" customHeight="1">
      <c r="A18" s="23">
        <v>45153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8.5" customHeight="1">
      <c r="A19" s="23">
        <v>45154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8.5" customHeight="1">
      <c r="A20" s="23">
        <v>45155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8.5" customHeight="1">
      <c r="A21" s="23">
        <v>45156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8.5" customHeight="1">
      <c r="A22" s="23">
        <v>45157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8.5" customHeight="1">
      <c r="A23" s="23">
        <v>45158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8.5" customHeight="1">
      <c r="A24" s="23">
        <v>45159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8.5" customHeight="1">
      <c r="A25" s="23">
        <v>45160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8.5" customHeight="1">
      <c r="A26" s="23">
        <v>45161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8.5" customHeight="1">
      <c r="A27" s="23">
        <v>45162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8.5" customHeight="1">
      <c r="A28" s="23">
        <v>45163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8.5" customHeight="1">
      <c r="A29" s="23">
        <v>45164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8.5" customHeight="1">
      <c r="A30" s="23">
        <v>45165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8.5" customHeight="1">
      <c r="A31" s="23">
        <v>45166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8.5" customHeight="1">
      <c r="A32" s="23">
        <v>45167</v>
      </c>
      <c r="B32" s="71"/>
      <c r="C32" s="71"/>
      <c r="D32" s="71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8.5" customHeight="1">
      <c r="A33" s="23">
        <v>45168</v>
      </c>
      <c r="B33" s="71"/>
      <c r="C33" s="71"/>
      <c r="D33" s="71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8.5" customHeight="1">
      <c r="A34" s="23">
        <v>45169</v>
      </c>
      <c r="B34" s="71"/>
      <c r="C34" s="71"/>
      <c r="D34" s="71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74"/>
      <c r="C35" s="75"/>
      <c r="D35" s="76"/>
      <c r="E35" s="25" t="s">
        <v>24</v>
      </c>
      <c r="F35" s="74"/>
      <c r="G35" s="75"/>
      <c r="H35" s="76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95" r:id="rId1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showGridLines="0" showRowColHeaders="0" view="pageLayout" showRuler="0" zoomScale="85" zoomScalePageLayoutView="85" workbookViewId="0" topLeftCell="A17">
      <selection activeCell="B24" sqref="B24:D2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8.5" customHeight="1">
      <c r="A1" s="30" t="s">
        <v>0</v>
      </c>
      <c r="B1" s="31"/>
      <c r="C1" s="32" t="s">
        <v>19</v>
      </c>
      <c r="D1" s="77" t="s">
        <v>1</v>
      </c>
      <c r="E1" s="77"/>
      <c r="F1" s="77"/>
      <c r="G1" s="77"/>
      <c r="H1" s="78"/>
      <c r="I1" s="26" t="s">
        <v>26</v>
      </c>
      <c r="J1" s="79"/>
      <c r="K1" s="80"/>
    </row>
    <row r="2" spans="1:11" ht="20.25" customHeight="1">
      <c r="A2" s="81" t="s">
        <v>27</v>
      </c>
      <c r="B2" s="82"/>
      <c r="C2" s="82"/>
      <c r="D2" s="82"/>
      <c r="E2" s="82"/>
      <c r="F2" s="82"/>
      <c r="G2" s="82"/>
      <c r="H2" s="83"/>
      <c r="I2" s="84" t="s">
        <v>3</v>
      </c>
      <c r="J2" s="85"/>
      <c r="K2" s="27">
        <v>12</v>
      </c>
    </row>
    <row r="3" spans="1:11" s="14" customFormat="1" ht="28.5" customHeight="1">
      <c r="A3" s="24" t="s">
        <v>4</v>
      </c>
      <c r="B3" s="86" t="s">
        <v>10</v>
      </c>
      <c r="C3" s="87"/>
      <c r="D3" s="88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8.5" customHeight="1">
      <c r="A4" s="23">
        <v>45170</v>
      </c>
      <c r="B4" s="71"/>
      <c r="C4" s="71"/>
      <c r="D4" s="71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8.5" customHeight="1">
      <c r="A5" s="23">
        <v>45171</v>
      </c>
      <c r="B5" s="71"/>
      <c r="C5" s="71"/>
      <c r="D5" s="71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8.5" customHeight="1">
      <c r="A6" s="23">
        <v>45172</v>
      </c>
      <c r="B6" s="71"/>
      <c r="C6" s="71"/>
      <c r="D6" s="71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8.5" customHeight="1">
      <c r="A7" s="23">
        <v>45173</v>
      </c>
      <c r="B7" s="71"/>
      <c r="C7" s="71"/>
      <c r="D7" s="71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8.5" customHeight="1">
      <c r="A8" s="23">
        <v>45174</v>
      </c>
      <c r="B8" s="71"/>
      <c r="C8" s="71"/>
      <c r="D8" s="71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8.5" customHeight="1">
      <c r="A9" s="23">
        <v>45175</v>
      </c>
      <c r="B9" s="71"/>
      <c r="C9" s="71"/>
      <c r="D9" s="71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8.5" customHeight="1">
      <c r="A10" s="23">
        <v>45176</v>
      </c>
      <c r="B10" s="71"/>
      <c r="C10" s="71"/>
      <c r="D10" s="71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8.5" customHeight="1">
      <c r="A11" s="23">
        <v>45177</v>
      </c>
      <c r="B11" s="71"/>
      <c r="C11" s="71"/>
      <c r="D11" s="71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8.5" customHeight="1">
      <c r="A12" s="23">
        <v>45178</v>
      </c>
      <c r="B12" s="71"/>
      <c r="C12" s="71"/>
      <c r="D12" s="71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8.5" customHeight="1">
      <c r="A13" s="23">
        <v>45179</v>
      </c>
      <c r="B13" s="71"/>
      <c r="C13" s="71"/>
      <c r="D13" s="71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8.5" customHeight="1">
      <c r="A14" s="23">
        <v>45180</v>
      </c>
      <c r="B14" s="71"/>
      <c r="C14" s="71"/>
      <c r="D14" s="71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8.5" customHeight="1">
      <c r="A15" s="23">
        <v>45181</v>
      </c>
      <c r="B15" s="71"/>
      <c r="C15" s="71"/>
      <c r="D15" s="71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8.5" customHeight="1">
      <c r="A16" s="23">
        <v>45182</v>
      </c>
      <c r="B16" s="71"/>
      <c r="C16" s="71"/>
      <c r="D16" s="71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8.5" customHeight="1">
      <c r="A17" s="23">
        <v>45183</v>
      </c>
      <c r="B17" s="71"/>
      <c r="C17" s="71"/>
      <c r="D17" s="71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8.5" customHeight="1">
      <c r="A18" s="23">
        <v>45184</v>
      </c>
      <c r="B18" s="71"/>
      <c r="C18" s="71"/>
      <c r="D18" s="71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8.5" customHeight="1">
      <c r="A19" s="23">
        <v>45185</v>
      </c>
      <c r="B19" s="71"/>
      <c r="C19" s="71"/>
      <c r="D19" s="71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8.5" customHeight="1">
      <c r="A20" s="23">
        <v>45186</v>
      </c>
      <c r="B20" s="71"/>
      <c r="C20" s="71"/>
      <c r="D20" s="71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8.5" customHeight="1">
      <c r="A21" s="23">
        <v>45187</v>
      </c>
      <c r="B21" s="71"/>
      <c r="C21" s="71"/>
      <c r="D21" s="71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8.5" customHeight="1">
      <c r="A22" s="23">
        <v>45188</v>
      </c>
      <c r="B22" s="71"/>
      <c r="C22" s="71"/>
      <c r="D22" s="71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8.5" customHeight="1">
      <c r="A23" s="23">
        <v>45189</v>
      </c>
      <c r="B23" s="71"/>
      <c r="C23" s="71"/>
      <c r="D23" s="71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8.5" customHeight="1">
      <c r="A24" s="23">
        <v>45190</v>
      </c>
      <c r="B24" s="71"/>
      <c r="C24" s="71"/>
      <c r="D24" s="71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8.5" customHeight="1">
      <c r="A25" s="23">
        <v>45191</v>
      </c>
      <c r="B25" s="71"/>
      <c r="C25" s="71"/>
      <c r="D25" s="71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8.5" customHeight="1">
      <c r="A26" s="23">
        <v>45192</v>
      </c>
      <c r="B26" s="71"/>
      <c r="C26" s="71"/>
      <c r="D26" s="71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8.5" customHeight="1">
      <c r="A27" s="23">
        <v>45193</v>
      </c>
      <c r="B27" s="71"/>
      <c r="C27" s="71"/>
      <c r="D27" s="71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8.5" customHeight="1">
      <c r="A28" s="23">
        <v>45194</v>
      </c>
      <c r="B28" s="71"/>
      <c r="C28" s="71"/>
      <c r="D28" s="71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8.5" customHeight="1">
      <c r="A29" s="23">
        <v>45195</v>
      </c>
      <c r="B29" s="71"/>
      <c r="C29" s="71"/>
      <c r="D29" s="71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8.5" customHeight="1">
      <c r="A30" s="23">
        <v>45196</v>
      </c>
      <c r="B30" s="71"/>
      <c r="C30" s="71"/>
      <c r="D30" s="71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8.5" customHeight="1">
      <c r="A31" s="23">
        <v>45197</v>
      </c>
      <c r="B31" s="71"/>
      <c r="C31" s="71"/>
      <c r="D31" s="71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8.5" customHeight="1">
      <c r="A32" s="23">
        <v>45198</v>
      </c>
      <c r="B32" s="71"/>
      <c r="C32" s="71"/>
      <c r="D32" s="71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8.5" customHeight="1">
      <c r="A33" s="23">
        <v>45199</v>
      </c>
      <c r="B33" s="71"/>
      <c r="C33" s="71"/>
      <c r="D33" s="71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74"/>
      <c r="C34" s="75"/>
      <c r="D34" s="76"/>
      <c r="E34" s="25" t="s">
        <v>24</v>
      </c>
      <c r="F34" s="74"/>
      <c r="G34" s="75"/>
      <c r="H34" s="76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sheet="1" selectLockedCells="1"/>
  <mergeCells count="37">
    <mergeCell ref="B34:D34"/>
    <mergeCell ref="F34:H34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95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 GmbH</dc:creator>
  <cp:keywords/>
  <dc:description/>
  <cp:lastModifiedBy>Ann-Kathrin Rasch</cp:lastModifiedBy>
  <cp:lastPrinted>2022-01-04T17:00:43Z</cp:lastPrinted>
  <dcterms:created xsi:type="dcterms:W3CDTF">2012-12-12T17:30:26Z</dcterms:created>
  <dcterms:modified xsi:type="dcterms:W3CDTF">2022-12-13T14:36:13Z</dcterms:modified>
  <cp:category/>
  <cp:version/>
  <cp:contentType/>
  <cp:contentStatus/>
</cp:coreProperties>
</file>